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fuel/202601/"/>
    </mc:Choice>
  </mc:AlternateContent>
  <xr:revisionPtr revIDLastSave="655" documentId="13_ncr:1_{237E638B-DAF3-41C8-936C-816668757ED9}" xr6:coauthVersionLast="47" xr6:coauthVersionMax="47" xr10:uidLastSave="{7FB00419-A04A-4EB6-B75A-1913A2A89FB0}"/>
  <bookViews>
    <workbookView xWindow="29844" yWindow="-108" windowWidth="23256" windowHeight="12456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82" i="1" l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<sst xmlns="http://schemas.openxmlformats.org/spreadsheetml/2006/main" count="265" uniqueCount="207">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</sst>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DBE-4FB9-863A-7A2FB0FBC282}"/>
                </c:ext>
              </c:extLst>
            </c:dLbl>
            <c:dLbl>
              <c:idx val="180"/>
              <c:layout>
                <c:manualLayout>
                  <c:x val="0"/>
                  <c:y val="9.7683561256515193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4D0-462F-B654-5CAFE1FC6CAE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0"/>
              <c:layout>
                <c:manualLayout>
                  <c:x val="0"/>
                  <c:y val="3.9073424502605357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4D0-462F-B654-5CAFE1FC6CAE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0"/>
              <c:layout>
                <c:manualLayout>
                  <c:x val="0"/>
                  <c:y val="-7.814684900521215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D0-462F-B654-5CAFE1FC6CAE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愛ト協データ入力!$B$3:$B$185</c:f>
              <c:numCache>
                <c:formatCode>#,##0.0;[Red]\-#,##0.0</c:formatCode>
                <c:ptCount val="183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愛ト協データ入力!$C$3:$C$185</c:f>
              <c:numCache>
                <c:formatCode>#,##0.0;[Red]\-#,##0.0</c:formatCode>
                <c:ptCount val="183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愛ト協データ入力!$A$3:$A$185</c:f>
              <c:strCache>
                <c:ptCount val="181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</c:strCache>
            </c:strRef>
          </c:cat>
          <c:val>
            <c:numRef>
              <c:f>愛ト協データ入力!$D$3:$D$185</c:f>
              <c:numCache>
                <c:formatCode>#,##0.0;[Red]\-#,##0.0</c:formatCode>
                <c:ptCount val="183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184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8"/>
  <sheetViews>
    <sheetView tabSelected="1" zoomScale="66" zoomScaleNormal="85" workbookViewId="0">
      <pane ySplit="2" topLeftCell="A166" activePane="bottomLeft" state="frozen"/>
      <selection pane="bottomLeft" activeCell="E191" sqref="E191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:L182" si="24">H180-B180</f>
        <v>-3.960000000000008</v>
      </c>
      <c r="M180" s="26">
        <f t="shared" ref="M180:M182" si="25">I180-C180</f>
        <v>1.0799999999999983</v>
      </c>
      <c r="N180" s="26">
        <f t="shared" ref="N180:N182" si="26">J180-D180</f>
        <v>2.1699999999999875</v>
      </c>
    </row>
    <row r="181" spans="1:18" x14ac:dyDescent="0.2">
      <c r="A181" s="32" t="s">
        <v>204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8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205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8">
        <v>116.55</v>
      </c>
      <c r="I182" s="25">
        <v>107.39</v>
      </c>
      <c r="J182" s="47">
        <v>116.07</v>
      </c>
      <c r="L182" s="26">
        <f t="shared" si="24"/>
        <v>-0.85000000000000853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2" t="s">
        <v>206</v>
      </c>
      <c r="B183" s="3">
        <v>116.7</v>
      </c>
      <c r="C183" s="3">
        <v>99.2</v>
      </c>
      <c r="D183" s="3">
        <v>104.2</v>
      </c>
      <c r="E183" s="10">
        <v>107</v>
      </c>
    </row>
    <row r="184" spans="1:18" x14ac:dyDescent="0.2">
      <c r="A184" s="44"/>
      <c r="B184" s="45"/>
      <c r="C184" s="45"/>
      <c r="D184" s="45"/>
      <c r="E184" s="46"/>
    </row>
    <row r="185" spans="1:18" x14ac:dyDescent="0.2">
      <c r="A185" s="41"/>
      <c r="B185" s="42"/>
      <c r="C185" s="42"/>
      <c r="D185" s="42"/>
      <c r="E185" s="43"/>
      <c r="G185" s="39" t="s">
        <v>165</v>
      </c>
    </row>
    <row r="187" spans="1:18" x14ac:dyDescent="0.2">
      <c r="A187" s="35"/>
      <c r="B187" s="40"/>
      <c r="C187" s="40"/>
      <c r="D187" s="40"/>
      <c r="E187" s="40"/>
    </row>
    <row r="188" spans="1:18" x14ac:dyDescent="0.2">
      <c r="A188" s="37" t="s">
        <v>147</v>
      </c>
      <c r="B188" s="38"/>
      <c r="C188" s="38"/>
      <c r="D188" s="38"/>
      <c r="E188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2026-02-17T04:30:29Z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